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9495" windowHeight="9975"/>
  </bookViews>
  <sheets>
    <sheet name="One Page" sheetId="4" r:id="rId1"/>
  </sheets>
  <calcPr calcId="124519"/>
</workbook>
</file>

<file path=xl/calcChain.xml><?xml version="1.0" encoding="utf-8"?>
<calcChain xmlns="http://schemas.openxmlformats.org/spreadsheetml/2006/main">
  <c r="H5" i="4"/>
  <c r="I78"/>
  <c r="D78"/>
  <c r="D77"/>
  <c r="I77"/>
  <c r="D76"/>
  <c r="I74"/>
  <c r="D75"/>
  <c r="I73"/>
  <c r="D74"/>
  <c r="D73"/>
  <c r="I70"/>
  <c r="D72"/>
  <c r="I69"/>
  <c r="D71"/>
  <c r="I68"/>
  <c r="D70"/>
  <c r="I67"/>
  <c r="D69"/>
  <c r="I66"/>
  <c r="D68"/>
  <c r="D67"/>
  <c r="D66"/>
  <c r="I63"/>
  <c r="D65"/>
  <c r="I62"/>
  <c r="D64"/>
  <c r="D63"/>
  <c r="I61"/>
  <c r="D62"/>
  <c r="I60"/>
  <c r="I59"/>
  <c r="I9"/>
  <c r="D59"/>
  <c r="I56"/>
  <c r="D58"/>
  <c r="D57"/>
  <c r="D56"/>
  <c r="I55"/>
  <c r="D55"/>
  <c r="D54"/>
  <c r="D53"/>
  <c r="D52"/>
  <c r="I52"/>
  <c r="D51"/>
  <c r="I51"/>
  <c r="D50"/>
  <c r="I50"/>
  <c r="D49"/>
  <c r="D48"/>
  <c r="D47"/>
  <c r="I47"/>
  <c r="D46"/>
  <c r="D45"/>
  <c r="I46"/>
  <c r="I45"/>
  <c r="D44"/>
  <c r="I44"/>
  <c r="I43"/>
  <c r="D43"/>
  <c r="I42"/>
  <c r="D42"/>
  <c r="D41"/>
  <c r="I39"/>
  <c r="D40"/>
  <c r="D39"/>
  <c r="I38"/>
  <c r="I37"/>
  <c r="D36"/>
  <c r="D35"/>
  <c r="D34"/>
  <c r="I34"/>
  <c r="D33"/>
  <c r="I33"/>
  <c r="I32"/>
  <c r="D32"/>
  <c r="I31"/>
  <c r="I30"/>
  <c r="D31"/>
  <c r="I29"/>
  <c r="D30"/>
  <c r="I28"/>
  <c r="D27"/>
  <c r="I25"/>
  <c r="D26"/>
  <c r="I24"/>
  <c r="D25"/>
  <c r="D24"/>
  <c r="I21"/>
  <c r="D23"/>
  <c r="D22"/>
  <c r="I20"/>
  <c r="D21"/>
  <c r="I19"/>
  <c r="D20"/>
  <c r="I18"/>
  <c r="D19"/>
  <c r="D18"/>
  <c r="D17"/>
  <c r="I15"/>
  <c r="D16"/>
  <c r="D15"/>
  <c r="I14"/>
  <c r="D14"/>
  <c r="I13"/>
  <c r="I12"/>
</calcChain>
</file>

<file path=xl/sharedStrings.xml><?xml version="1.0" encoding="utf-8"?>
<sst xmlns="http://schemas.openxmlformats.org/spreadsheetml/2006/main" count="202" uniqueCount="136">
  <si>
    <t>Department Store</t>
  </si>
  <si>
    <t>Bloomingdale's $25.00</t>
  </si>
  <si>
    <t>JCPenney $25.00</t>
  </si>
  <si>
    <t>Kohl's $25.00</t>
  </si>
  <si>
    <t>Macy's $25.00</t>
  </si>
  <si>
    <t>Nordstrom $25.00</t>
  </si>
  <si>
    <t>Nordstrom Rack $25.00</t>
  </si>
  <si>
    <t>Sears $25.00</t>
  </si>
  <si>
    <t>Product</t>
  </si>
  <si>
    <t>%</t>
  </si>
  <si>
    <t>QTY</t>
  </si>
  <si>
    <t>Total</t>
  </si>
  <si>
    <t>Dining - Casual</t>
  </si>
  <si>
    <t>Applebee's $25.00</t>
  </si>
  <si>
    <t>Bonefish Grill $25.00</t>
  </si>
  <si>
    <t>California Pizza Kitchen $25.00</t>
  </si>
  <si>
    <t>Cheesecake Factory $25.00</t>
  </si>
  <si>
    <t>Chili's Grill &amp; Bar $25.00</t>
  </si>
  <si>
    <t>Claim Jumper $25.00</t>
  </si>
  <si>
    <t>Cracker Barrel $25.00</t>
  </si>
  <si>
    <t>Denny's $10.00</t>
  </si>
  <si>
    <t>Fleming's Prime Steakhouse $25.00</t>
  </si>
  <si>
    <t>IHOP $25.00</t>
  </si>
  <si>
    <t>Islands $25.00</t>
  </si>
  <si>
    <t>Maggiano's Little Italy $25.00</t>
  </si>
  <si>
    <t>Mimis Cafe $25.00</t>
  </si>
  <si>
    <t>Morton's Steakhouse $25.00</t>
  </si>
  <si>
    <t>On The Border $25.00</t>
  </si>
  <si>
    <t>Outback Steakhouse $25.00</t>
  </si>
  <si>
    <t>P.F. Chang's China Bistro $100.00</t>
  </si>
  <si>
    <t>Red Lobster $25.00</t>
  </si>
  <si>
    <t>Red Robin $25.00</t>
  </si>
  <si>
    <t>TGI Fridays $25.00</t>
  </si>
  <si>
    <t>Dining - Fine</t>
  </si>
  <si>
    <t>Dining - On The Go</t>
  </si>
  <si>
    <t>Subway Restaurants $10.00</t>
  </si>
  <si>
    <t>Discount Store</t>
  </si>
  <si>
    <t>Electronics &amp; Office</t>
  </si>
  <si>
    <t>Entertainment</t>
  </si>
  <si>
    <t>Gas &amp; Auto</t>
  </si>
  <si>
    <t>Grocery</t>
  </si>
  <si>
    <t>Health &amp; Beauty</t>
  </si>
  <si>
    <t>Home Improvement</t>
  </si>
  <si>
    <t>Online &amp; Catalog</t>
  </si>
  <si>
    <t>Specialty Retailer</t>
  </si>
  <si>
    <t>Sporting Goods</t>
  </si>
  <si>
    <t>Travel</t>
  </si>
  <si>
    <t>Disney $25.00</t>
  </si>
  <si>
    <t>Clothing &amp; Accessories</t>
  </si>
  <si>
    <t>adidas $25.00</t>
  </si>
  <si>
    <t xml:space="preserve">aerie $25.00 </t>
  </si>
  <si>
    <t>Banana Republic $25.00</t>
  </si>
  <si>
    <t>Famous Footwear $25.00</t>
  </si>
  <si>
    <t>Finish Line $25.00</t>
  </si>
  <si>
    <t>Foot Locker $25.00</t>
  </si>
  <si>
    <t>Gap $25.00</t>
  </si>
  <si>
    <t>HomeGoods $25.00</t>
  </si>
  <si>
    <t>J. Crew $25.00</t>
  </si>
  <si>
    <t>Kids Foot Locker $25.00</t>
  </si>
  <si>
    <t>Marshalls $25.00</t>
  </si>
  <si>
    <t>Men's Wearhouse $25.00</t>
  </si>
  <si>
    <t>Old Navy $25.00</t>
  </si>
  <si>
    <t>T.J. Maxx $25.00</t>
  </si>
  <si>
    <t>Donation</t>
  </si>
  <si>
    <t>Quantity</t>
  </si>
  <si>
    <t>Other Amount ($ _______ )</t>
  </si>
  <si>
    <t>San Fernando Chinese School Order Form 2019-2020</t>
  </si>
  <si>
    <r>
      <t xml:space="preserve">Make the check payable to: </t>
    </r>
    <r>
      <rPr>
        <b/>
        <i/>
        <sz val="12"/>
        <color indexed="8"/>
        <rFont val="Arial Narrow"/>
        <family val="2"/>
      </rPr>
      <t>SFVCCA School</t>
    </r>
  </si>
  <si>
    <t>Name:</t>
  </si>
  <si>
    <t>Teacher/Room#:</t>
  </si>
  <si>
    <t>Address:</t>
  </si>
  <si>
    <t>Check #:</t>
  </si>
  <si>
    <t xml:space="preserve">Phone: </t>
  </si>
  <si>
    <t xml:space="preserve">Total: </t>
  </si>
  <si>
    <t>Olive Garden $25.00</t>
  </si>
  <si>
    <t>Starbucks $25.00</t>
  </si>
  <si>
    <t>Black Angus Steakhouse $25.00</t>
  </si>
  <si>
    <t>Arby's $10.00</t>
  </si>
  <si>
    <t>Burger King $10.00</t>
  </si>
  <si>
    <t>Chipotle Mexican Grill $10.00</t>
  </si>
  <si>
    <t>Coffee Bean &amp; Tea Leaf $25.00</t>
  </si>
  <si>
    <t>Dairy Queen $10.00</t>
  </si>
  <si>
    <t>Del Taco $10.00</t>
  </si>
  <si>
    <t>Domino's $10.00</t>
  </si>
  <si>
    <t>Dunkin' Donuts $25.00</t>
  </si>
  <si>
    <t>El Pollo Loco $10.00</t>
  </si>
  <si>
    <t>Jack in the Box $10.00</t>
  </si>
  <si>
    <t>Little Caesars Pizza $20.00</t>
  </si>
  <si>
    <t>Papa John's Pizza $10.00</t>
  </si>
  <si>
    <t>Pizza Hut (Not AK or HI) $10.00</t>
  </si>
  <si>
    <t>Taco Bell $10.00</t>
  </si>
  <si>
    <t>Wendy's $10.00</t>
  </si>
  <si>
    <t>Burlington $25.00</t>
  </si>
  <si>
    <t>Sam's Club $25.00</t>
  </si>
  <si>
    <t>Target $25.00</t>
  </si>
  <si>
    <t>Walmart $25.00</t>
  </si>
  <si>
    <t>Best Buy $25.00</t>
  </si>
  <si>
    <t>GameStop $25.00</t>
  </si>
  <si>
    <t>Office Depot / Office Max $25.00</t>
  </si>
  <si>
    <t>Staples $25.00</t>
  </si>
  <si>
    <t>AMC Theatres $25.00</t>
  </si>
  <si>
    <t>Barnes &amp; Noble $25.00</t>
  </si>
  <si>
    <t>76 Gas $25.00</t>
  </si>
  <si>
    <t>ARCO $100.00</t>
  </si>
  <si>
    <t>Chevron CA Only $50.00</t>
  </si>
  <si>
    <t>Exxon $50.00</t>
  </si>
  <si>
    <t>Jiffy Lube $30.00</t>
  </si>
  <si>
    <t>Mobil $50.00</t>
  </si>
  <si>
    <t>Shell $25.00</t>
  </si>
  <si>
    <t>Albertsons $25.00</t>
  </si>
  <si>
    <t>Smart &amp; Final $25.00</t>
  </si>
  <si>
    <t>Vons $25.00</t>
  </si>
  <si>
    <t>Bath &amp; Body Works $25.00</t>
  </si>
  <si>
    <t>CVS Pharmacy $25.00</t>
  </si>
  <si>
    <t>GNC $25.00</t>
  </si>
  <si>
    <t>Rite Aid $25.00</t>
  </si>
  <si>
    <t>Supercuts $25.00</t>
  </si>
  <si>
    <t>Walgreens $25.00</t>
  </si>
  <si>
    <t>Bed Bath &amp; Beyond $25.00</t>
  </si>
  <si>
    <t>Crate and Barrel $25.00</t>
  </si>
  <si>
    <t>Pier 1 Imports $25.00</t>
  </si>
  <si>
    <t>Lowe's $25.00</t>
  </si>
  <si>
    <t>The Home Depot $25.00</t>
  </si>
  <si>
    <t>Amazon.com $25.00</t>
  </si>
  <si>
    <t>Apple App Store &amp; iTunes $25.00</t>
  </si>
  <si>
    <t>Harry &amp; David $50.00</t>
  </si>
  <si>
    <t>iTunes $25.00</t>
  </si>
  <si>
    <t>Nike $25.00</t>
  </si>
  <si>
    <t>HoneyBaked Ham $25.00</t>
  </si>
  <si>
    <t>Jo-Ann Fabric and Craft Stores $25.00</t>
  </si>
  <si>
    <t>Michaels $25.00</t>
  </si>
  <si>
    <t>PetSmart $25.00</t>
  </si>
  <si>
    <t>See's Candies $25.00</t>
  </si>
  <si>
    <t>Big 5 Sporting Goods $25.00</t>
  </si>
  <si>
    <t>Dick's Sporting Goods $25.00</t>
  </si>
  <si>
    <t>Best Western International $100.00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</si>
</sst>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b/>
      <sz val="16"/>
      <color indexed="8"/>
      <name val="Arial"/>
      <family val="2"/>
    </font>
    <font>
      <i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i/>
      <sz val="8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0"/>
      </patternFill>
    </fill>
    <fill>
      <patternFill patternType="solid">
        <fgColor rgb="FFFFFF00"/>
        <bgColor indexed="0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4" borderId="1" xfId="0" applyFont="1" applyFill="1" applyBorder="1" applyAlignment="1" applyProtection="1">
      <alignment vertical="center" wrapText="1" readingOrder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 readingOrder="1"/>
      <protection locked="0"/>
    </xf>
    <xf numFmtId="9" fontId="3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4" xfId="0" applyFont="1" applyBorder="1" applyAlignment="1" applyProtection="1">
      <alignment horizontal="left" vertical="center" wrapText="1" readingOrder="1"/>
      <protection locked="0"/>
    </xf>
    <xf numFmtId="44" fontId="3" fillId="0" borderId="4" xfId="1" applyFont="1" applyBorder="1" applyAlignment="1" applyProtection="1">
      <alignment vertical="center" wrapText="1" readingOrder="1"/>
      <protection locked="0"/>
    </xf>
    <xf numFmtId="0" fontId="3" fillId="0" borderId="1" xfId="0" applyFont="1" applyFill="1" applyBorder="1" applyAlignment="1" applyProtection="1">
      <alignment vertical="center" wrapText="1" readingOrder="1"/>
      <protection locked="0"/>
    </xf>
    <xf numFmtId="0" fontId="2" fillId="2" borderId="1" xfId="0" applyFont="1" applyFill="1" applyBorder="1" applyAlignment="1" applyProtection="1">
      <alignment horizontal="left" vertical="center" wrapText="1" readingOrder="1"/>
      <protection locked="0"/>
    </xf>
    <xf numFmtId="0" fontId="2" fillId="2" borderId="2" xfId="0" applyFont="1" applyFill="1" applyBorder="1" applyAlignment="1" applyProtection="1">
      <alignment horizontal="left" vertical="center" wrapText="1" readingOrder="1"/>
      <protection locked="0"/>
    </xf>
    <xf numFmtId="0" fontId="2" fillId="2" borderId="3" xfId="0" applyFont="1" applyFill="1" applyBorder="1" applyAlignment="1" applyProtection="1">
      <alignment horizontal="right" vertical="center" wrapText="1" readingOrder="1"/>
      <protection locked="0"/>
    </xf>
    <xf numFmtId="0" fontId="4" fillId="0" borderId="6" xfId="0" applyFont="1" applyFill="1" applyBorder="1" applyAlignment="1">
      <alignment vertical="center"/>
    </xf>
    <xf numFmtId="0" fontId="3" fillId="0" borderId="1" xfId="0" applyFont="1" applyBorder="1" applyAlignment="1" applyProtection="1">
      <alignment vertical="center" readingOrder="1"/>
      <protection locked="0"/>
    </xf>
    <xf numFmtId="10" fontId="3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3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" fillId="5" borderId="1" xfId="0" applyFont="1" applyFill="1" applyBorder="1" applyAlignment="1" applyProtection="1">
      <alignment vertical="center" wrapText="1" readingOrder="1"/>
      <protection locked="0"/>
    </xf>
    <xf numFmtId="0" fontId="2" fillId="5" borderId="4" xfId="0" applyFont="1" applyFill="1" applyBorder="1" applyAlignment="1" applyProtection="1">
      <alignment horizontal="right" vertical="center" wrapText="1" readingOrder="1"/>
      <protection locked="0"/>
    </xf>
    <xf numFmtId="0" fontId="2" fillId="5" borderId="4" xfId="0" applyFont="1" applyFill="1" applyBorder="1" applyAlignment="1" applyProtection="1">
      <alignment horizontal="left" vertical="center" wrapText="1" readingOrder="1"/>
      <protection locked="0"/>
    </xf>
    <xf numFmtId="0" fontId="2" fillId="5" borderId="4" xfId="0" applyFont="1" applyFill="1" applyBorder="1" applyAlignment="1" applyProtection="1">
      <alignment vertical="center" wrapText="1" readingOrder="1"/>
      <protection locked="0"/>
    </xf>
    <xf numFmtId="0" fontId="6" fillId="6" borderId="8" xfId="0" applyFont="1" applyFill="1" applyBorder="1" applyAlignment="1" applyProtection="1">
      <alignment horizontal="center" vertical="center" wrapText="1" readingOrder="1"/>
      <protection locked="0"/>
    </xf>
    <xf numFmtId="0" fontId="2" fillId="6" borderId="4" xfId="0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 applyProtection="1">
      <alignment horizontal="center" vertical="top" wrapText="1" readingOrder="1"/>
      <protection locked="0"/>
    </xf>
    <xf numFmtId="0" fontId="10" fillId="0" borderId="0" xfId="0" applyFont="1" applyFill="1" applyAlignment="1" applyProtection="1">
      <alignment horizontal="left" vertical="top" wrapText="1" readingOrder="1"/>
      <protection locked="0"/>
    </xf>
    <xf numFmtId="0" fontId="10" fillId="0" borderId="0" xfId="0" applyFont="1" applyFill="1" applyAlignment="1" applyProtection="1">
      <alignment horizontal="center" vertical="top" wrapText="1" readingOrder="1"/>
      <protection locked="0"/>
    </xf>
    <xf numFmtId="0" fontId="10" fillId="0" borderId="11" xfId="0" applyFont="1" applyBorder="1" applyAlignment="1" applyProtection="1">
      <alignment horizontal="left" vertical="center" wrapText="1" readingOrder="1"/>
      <protection locked="0"/>
    </xf>
    <xf numFmtId="0" fontId="10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vertical="center"/>
    </xf>
    <xf numFmtId="0" fontId="10" fillId="0" borderId="12" xfId="0" applyFont="1" applyBorder="1" applyAlignment="1" applyProtection="1">
      <alignment horizontal="left" vertical="center" wrapText="1" readingOrder="1"/>
      <protection locked="0"/>
    </xf>
    <xf numFmtId="0" fontId="10" fillId="0" borderId="12" xfId="0" applyFont="1" applyBorder="1" applyAlignment="1" applyProtection="1">
      <alignment horizontal="center" vertical="center" wrapText="1" readingOrder="1"/>
      <protection locked="0"/>
    </xf>
    <xf numFmtId="8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" fillId="5" borderId="8" xfId="0" applyFont="1" applyFill="1" applyBorder="1" applyAlignment="1" applyProtection="1">
      <alignment vertical="center" wrapText="1" readingOrder="1"/>
      <protection locked="0"/>
    </xf>
    <xf numFmtId="0" fontId="2" fillId="5" borderId="13" xfId="0" applyFont="1" applyFill="1" applyBorder="1" applyAlignment="1" applyProtection="1">
      <alignment horizontal="right" vertical="center" wrapText="1" readingOrder="1"/>
      <protection locked="0"/>
    </xf>
    <xf numFmtId="0" fontId="2" fillId="5" borderId="13" xfId="0" applyFont="1" applyFill="1" applyBorder="1" applyAlignment="1" applyProtection="1">
      <alignment horizontal="left" vertical="center" wrapText="1" readingOrder="1"/>
      <protection locked="0"/>
    </xf>
    <xf numFmtId="0" fontId="2" fillId="5" borderId="13" xfId="0" applyFont="1" applyFill="1" applyBorder="1" applyAlignment="1" applyProtection="1">
      <alignment vertical="center" wrapText="1" readingOrder="1"/>
      <protection locked="0"/>
    </xf>
    <xf numFmtId="0" fontId="2" fillId="2" borderId="14" xfId="0" applyFont="1" applyFill="1" applyBorder="1" applyAlignment="1" applyProtection="1">
      <alignment horizontal="left" vertical="center" wrapText="1" readingOrder="1"/>
      <protection locked="0"/>
    </xf>
    <xf numFmtId="0" fontId="2" fillId="2" borderId="15" xfId="0" applyFont="1" applyFill="1" applyBorder="1" applyAlignment="1" applyProtection="1">
      <alignment horizontal="left" vertical="center" wrapText="1" readingOrder="1"/>
      <protection locked="0"/>
    </xf>
    <xf numFmtId="0" fontId="2" fillId="2" borderId="16" xfId="0" applyFont="1" applyFill="1" applyBorder="1" applyAlignment="1" applyProtection="1">
      <alignment horizontal="right" vertical="center" wrapText="1" readingOrder="1"/>
      <protection locked="0"/>
    </xf>
    <xf numFmtId="0" fontId="3" fillId="0" borderId="7" xfId="0" applyFont="1" applyBorder="1" applyAlignment="1" applyProtection="1">
      <alignment vertical="center" wrapText="1" readingOrder="1"/>
      <protection locked="0"/>
    </xf>
    <xf numFmtId="9" fontId="3" fillId="0" borderId="7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7" xfId="0" applyFont="1" applyBorder="1" applyAlignment="1" applyProtection="1">
      <alignment horizontal="left" vertical="center" wrapText="1" readingOrder="1"/>
      <protection locked="0"/>
    </xf>
    <xf numFmtId="44" fontId="3" fillId="0" borderId="7" xfId="1" applyFont="1" applyBorder="1" applyAlignment="1" applyProtection="1">
      <alignment vertical="center" wrapText="1" readingOrder="1"/>
      <protection locked="0"/>
    </xf>
    <xf numFmtId="0" fontId="4" fillId="0" borderId="7" xfId="0" applyFont="1" applyFill="1" applyBorder="1" applyAlignment="1" applyProtection="1">
      <alignment vertical="center" wrapText="1" readingOrder="1"/>
      <protection locked="0"/>
    </xf>
    <xf numFmtId="0" fontId="3" fillId="0" borderId="7" xfId="0" applyFont="1" applyFill="1" applyBorder="1" applyAlignment="1" applyProtection="1">
      <alignment vertical="center" wrapText="1" readingOrder="1"/>
      <protection locked="0"/>
    </xf>
    <xf numFmtId="0" fontId="10" fillId="0" borderId="12" xfId="0" applyFont="1" applyBorder="1" applyAlignment="1" applyProtection="1">
      <alignment horizontal="left" vertical="center" wrapText="1" readingOrder="1"/>
      <protection locked="0"/>
    </xf>
    <xf numFmtId="44" fontId="10" fillId="0" borderId="12" xfId="0" applyNumberFormat="1" applyFont="1" applyBorder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center" vertical="center" readingOrder="1"/>
      <protection locked="0"/>
    </xf>
    <xf numFmtId="0" fontId="2" fillId="6" borderId="5" xfId="0" applyFont="1" applyFill="1" applyBorder="1" applyAlignment="1" applyProtection="1">
      <alignment horizontal="center" vertical="center" wrapText="1" readingOrder="1"/>
      <protection locked="0"/>
    </xf>
    <xf numFmtId="0" fontId="0" fillId="3" borderId="9" xfId="0" applyFill="1" applyBorder="1" applyAlignment="1">
      <alignment horizontal="center" vertical="center" wrapText="1" readingOrder="1"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10" fillId="0" borderId="11" xfId="0" applyFont="1" applyBorder="1" applyAlignment="1" applyProtection="1">
      <alignment horizontal="left" vertical="center" wrapText="1" readingOrder="1"/>
      <protection locked="0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workbookViewId="0">
      <selection activeCell="J23" sqref="J23"/>
    </sheetView>
  </sheetViews>
  <sheetFormatPr defaultColWidth="44.28515625" defaultRowHeight="15"/>
  <cols>
    <col min="1" max="1" width="35.7109375" customWidth="1"/>
    <col min="2" max="3" width="5.7109375" customWidth="1"/>
    <col min="4" max="4" width="8.7109375" customWidth="1"/>
    <col min="5" max="5" width="3.28515625" customWidth="1"/>
    <col min="6" max="6" width="35.7109375" customWidth="1"/>
    <col min="7" max="8" width="5.7109375" customWidth="1"/>
    <col min="9" max="9" width="8.7109375" customWidth="1"/>
  </cols>
  <sheetData>
    <row r="1" spans="1:9" ht="20.25">
      <c r="A1" s="48" t="s">
        <v>66</v>
      </c>
      <c r="B1" s="48"/>
      <c r="C1" s="48"/>
      <c r="D1" s="48"/>
      <c r="E1" s="48"/>
      <c r="F1" s="48"/>
      <c r="G1" s="48"/>
      <c r="H1" s="48"/>
      <c r="I1" s="48"/>
    </row>
    <row r="2" spans="1:9" ht="15.75">
      <c r="A2" s="51" t="s">
        <v>67</v>
      </c>
      <c r="B2" s="51"/>
      <c r="C2" s="51"/>
      <c r="D2" s="51"/>
      <c r="E2" s="51"/>
      <c r="F2" s="51"/>
      <c r="G2" s="51"/>
      <c r="H2" s="51"/>
      <c r="I2" s="51"/>
    </row>
    <row r="3" spans="1:9">
      <c r="A3" s="25" t="s">
        <v>68</v>
      </c>
      <c r="B3" s="26"/>
      <c r="C3" s="26"/>
      <c r="D3" s="27"/>
      <c r="E3" s="52" t="s">
        <v>69</v>
      </c>
      <c r="F3" s="52"/>
      <c r="G3" s="52"/>
      <c r="H3" s="26"/>
      <c r="I3" s="26"/>
    </row>
    <row r="4" spans="1:9">
      <c r="A4" s="28" t="s">
        <v>70</v>
      </c>
      <c r="B4" s="29"/>
      <c r="C4" s="26"/>
      <c r="D4" s="27"/>
      <c r="E4" s="46" t="s">
        <v>71</v>
      </c>
      <c r="F4" s="46"/>
      <c r="G4" s="46"/>
      <c r="H4" s="29"/>
      <c r="I4" s="29"/>
    </row>
    <row r="5" spans="1:9">
      <c r="A5" s="28" t="s">
        <v>72</v>
      </c>
      <c r="B5" s="29"/>
      <c r="C5" s="26"/>
      <c r="D5" s="27"/>
      <c r="E5" s="46" t="s">
        <v>73</v>
      </c>
      <c r="F5" s="46"/>
      <c r="G5" s="46"/>
      <c r="H5" s="47">
        <f>SUM(D10:D17)+SUM(D19:D22)+SUM(D24:D43)+SUM(D45:D53)+SUM(D55:D67)+SUM(J10:J11)+SUM(J13:J17)+SUM(J19:J21)+SUM(J23:J27)+SUM(J29:J32)+SUM(J35:J39)+SUM(J41:J43)+J45+SUM(J47:J50)+SUM(J52:J54)+SUM(H58:J61)</f>
        <v>0</v>
      </c>
      <c r="I5" s="47"/>
    </row>
    <row r="6" spans="1:9">
      <c r="A6" s="23"/>
      <c r="B6" s="24"/>
      <c r="C6" s="24"/>
      <c r="D6" s="24"/>
      <c r="E6" s="22"/>
      <c r="F6" s="22"/>
      <c r="G6" s="22"/>
      <c r="H6" s="22"/>
      <c r="I6" s="22"/>
    </row>
    <row r="7" spans="1:9" ht="11.1" customHeight="1">
      <c r="A7" s="20" t="s">
        <v>63</v>
      </c>
      <c r="B7" s="49" t="s">
        <v>64</v>
      </c>
      <c r="C7" s="50"/>
      <c r="D7" s="21" t="s">
        <v>11</v>
      </c>
      <c r="E7" s="27"/>
      <c r="F7" s="9" t="s">
        <v>33</v>
      </c>
      <c r="G7" s="10"/>
      <c r="H7" s="10"/>
      <c r="I7" s="11"/>
    </row>
    <row r="8" spans="1:9" ht="11.1" customHeight="1">
      <c r="A8" s="30">
        <v>25</v>
      </c>
      <c r="B8" s="53"/>
      <c r="C8" s="54"/>
      <c r="D8" s="32"/>
      <c r="E8" s="27"/>
      <c r="F8" s="16" t="s">
        <v>8</v>
      </c>
      <c r="G8" s="17" t="s">
        <v>9</v>
      </c>
      <c r="H8" s="18" t="s">
        <v>10</v>
      </c>
      <c r="I8" s="19" t="s">
        <v>11</v>
      </c>
    </row>
    <row r="9" spans="1:9" ht="11.1" customHeight="1">
      <c r="A9" s="30">
        <v>50</v>
      </c>
      <c r="B9" s="53"/>
      <c r="C9" s="54"/>
      <c r="D9" s="32"/>
      <c r="E9" s="27"/>
      <c r="F9" s="13" t="s">
        <v>76</v>
      </c>
      <c r="G9" s="5">
        <v>0.12</v>
      </c>
      <c r="H9" s="6"/>
      <c r="I9" s="7">
        <f t="shared" ref="I9" si="0">H9*25</f>
        <v>0</v>
      </c>
    </row>
    <row r="10" spans="1:9" ht="11.1" customHeight="1">
      <c r="A10" s="31" t="s">
        <v>65</v>
      </c>
      <c r="B10" s="53"/>
      <c r="C10" s="54"/>
      <c r="D10" s="32"/>
      <c r="E10" s="27"/>
      <c r="F10" s="9" t="s">
        <v>36</v>
      </c>
      <c r="G10" s="10"/>
      <c r="H10" s="10"/>
      <c r="I10" s="11"/>
    </row>
    <row r="11" spans="1:9" ht="11.1" customHeight="1">
      <c r="A11" s="27"/>
      <c r="B11" s="27"/>
      <c r="C11" s="27"/>
      <c r="D11" s="27"/>
      <c r="E11" s="27"/>
      <c r="F11" s="16" t="s">
        <v>8</v>
      </c>
      <c r="G11" s="17" t="s">
        <v>9</v>
      </c>
      <c r="H11" s="18" t="s">
        <v>10</v>
      </c>
      <c r="I11" s="19" t="s">
        <v>11</v>
      </c>
    </row>
    <row r="12" spans="1:9" ht="11.1" customHeight="1">
      <c r="A12" s="1" t="s">
        <v>48</v>
      </c>
      <c r="B12" s="2"/>
      <c r="C12" s="2"/>
      <c r="D12" s="3"/>
      <c r="E12" s="27"/>
      <c r="F12" s="13" t="s">
        <v>92</v>
      </c>
      <c r="G12" s="5">
        <v>0.08</v>
      </c>
      <c r="H12" s="6"/>
      <c r="I12" s="7">
        <f>H12*25</f>
        <v>0</v>
      </c>
    </row>
    <row r="13" spans="1:9" ht="11.1" customHeight="1">
      <c r="A13" s="33" t="s">
        <v>8</v>
      </c>
      <c r="B13" s="34" t="s">
        <v>9</v>
      </c>
      <c r="C13" s="35" t="s">
        <v>10</v>
      </c>
      <c r="D13" s="36" t="s">
        <v>11</v>
      </c>
      <c r="E13" s="27"/>
      <c r="F13" s="13" t="s">
        <v>93</v>
      </c>
      <c r="G13" s="15">
        <v>2.5000000000000001E-2</v>
      </c>
      <c r="H13" s="6"/>
      <c r="I13" s="7">
        <f>H13*25</f>
        <v>0</v>
      </c>
    </row>
    <row r="14" spans="1:9" ht="11.1" customHeight="1">
      <c r="A14" s="40" t="s">
        <v>49</v>
      </c>
      <c r="B14" s="41">
        <v>0.13</v>
      </c>
      <c r="C14" s="42"/>
      <c r="D14" s="43">
        <f>C14*25</f>
        <v>0</v>
      </c>
      <c r="E14" s="27"/>
      <c r="F14" s="13" t="s">
        <v>94</v>
      </c>
      <c r="G14" s="15">
        <v>2.5000000000000001E-2</v>
      </c>
      <c r="H14" s="6"/>
      <c r="I14" s="7">
        <f>H14*25</f>
        <v>0</v>
      </c>
    </row>
    <row r="15" spans="1:9" ht="11.1" customHeight="1">
      <c r="A15" s="40" t="s">
        <v>50</v>
      </c>
      <c r="B15" s="41">
        <v>0.1</v>
      </c>
      <c r="C15" s="42"/>
      <c r="D15" s="43">
        <f t="shared" ref="D15:D27" si="1">C15*25</f>
        <v>0</v>
      </c>
      <c r="E15" s="27"/>
      <c r="F15" s="13" t="s">
        <v>95</v>
      </c>
      <c r="G15" s="15">
        <v>2.5000000000000001E-2</v>
      </c>
      <c r="H15" s="6"/>
      <c r="I15" s="7">
        <f>H15*25</f>
        <v>0</v>
      </c>
    </row>
    <row r="16" spans="1:9" ht="11.1" customHeight="1">
      <c r="A16" s="40" t="s">
        <v>51</v>
      </c>
      <c r="B16" s="41">
        <v>0.14000000000000001</v>
      </c>
      <c r="C16" s="42"/>
      <c r="D16" s="43">
        <f t="shared" si="1"/>
        <v>0</v>
      </c>
      <c r="E16" s="27"/>
      <c r="F16" s="9" t="s">
        <v>37</v>
      </c>
      <c r="G16" s="10"/>
      <c r="H16" s="10"/>
      <c r="I16" s="11"/>
    </row>
    <row r="17" spans="1:9" ht="11.1" customHeight="1">
      <c r="A17" s="40" t="s">
        <v>52</v>
      </c>
      <c r="B17" s="41">
        <v>0.08</v>
      </c>
      <c r="C17" s="42"/>
      <c r="D17" s="43">
        <f t="shared" si="1"/>
        <v>0</v>
      </c>
      <c r="E17" s="27"/>
      <c r="F17" s="16" t="s">
        <v>8</v>
      </c>
      <c r="G17" s="17" t="s">
        <v>9</v>
      </c>
      <c r="H17" s="18" t="s">
        <v>10</v>
      </c>
      <c r="I17" s="19" t="s">
        <v>11</v>
      </c>
    </row>
    <row r="18" spans="1:9" ht="11.1" customHeight="1">
      <c r="A18" s="40" t="s">
        <v>53</v>
      </c>
      <c r="B18" s="41">
        <v>0.1</v>
      </c>
      <c r="C18" s="42"/>
      <c r="D18" s="43">
        <f t="shared" si="1"/>
        <v>0</v>
      </c>
      <c r="E18" s="27"/>
      <c r="F18" s="13" t="s">
        <v>96</v>
      </c>
      <c r="G18" s="5">
        <v>0.04</v>
      </c>
      <c r="H18" s="6"/>
      <c r="I18" s="7">
        <f>H18*25</f>
        <v>0</v>
      </c>
    </row>
    <row r="19" spans="1:9" ht="11.1" customHeight="1">
      <c r="A19" s="40" t="s">
        <v>54</v>
      </c>
      <c r="B19" s="41">
        <v>0.08</v>
      </c>
      <c r="C19" s="42"/>
      <c r="D19" s="43">
        <f t="shared" si="1"/>
        <v>0</v>
      </c>
      <c r="E19" s="27"/>
      <c r="F19" s="13" t="s">
        <v>97</v>
      </c>
      <c r="G19" s="5">
        <v>0.03</v>
      </c>
      <c r="H19" s="6"/>
      <c r="I19" s="7">
        <f>H19*25</f>
        <v>0</v>
      </c>
    </row>
    <row r="20" spans="1:9" ht="11.1" customHeight="1">
      <c r="A20" s="40" t="s">
        <v>55</v>
      </c>
      <c r="B20" s="41">
        <v>0.14000000000000001</v>
      </c>
      <c r="C20" s="42"/>
      <c r="D20" s="43">
        <f t="shared" si="1"/>
        <v>0</v>
      </c>
      <c r="E20" s="27"/>
      <c r="F20" s="13" t="s">
        <v>98</v>
      </c>
      <c r="G20" s="5">
        <v>0.05</v>
      </c>
      <c r="H20" s="6"/>
      <c r="I20" s="7">
        <f>H20*25</f>
        <v>0</v>
      </c>
    </row>
    <row r="21" spans="1:9" ht="11.1" customHeight="1">
      <c r="A21" s="40" t="s">
        <v>56</v>
      </c>
      <c r="B21" s="41">
        <v>7.0000000000000007E-2</v>
      </c>
      <c r="C21" s="42"/>
      <c r="D21" s="43">
        <f t="shared" si="1"/>
        <v>0</v>
      </c>
      <c r="E21" s="27"/>
      <c r="F21" s="13" t="s">
        <v>99</v>
      </c>
      <c r="G21" s="5">
        <v>0.05</v>
      </c>
      <c r="H21" s="6"/>
      <c r="I21" s="7">
        <f>H21*25</f>
        <v>0</v>
      </c>
    </row>
    <row r="22" spans="1:9" ht="11.1" customHeight="1">
      <c r="A22" s="44" t="s">
        <v>57</v>
      </c>
      <c r="B22" s="41">
        <v>0.13</v>
      </c>
      <c r="C22" s="42"/>
      <c r="D22" s="43">
        <f t="shared" si="1"/>
        <v>0</v>
      </c>
      <c r="E22" s="27"/>
      <c r="F22" s="9" t="s">
        <v>38</v>
      </c>
      <c r="G22" s="10"/>
      <c r="H22" s="10"/>
      <c r="I22" s="11"/>
    </row>
    <row r="23" spans="1:9" ht="11.1" customHeight="1">
      <c r="A23" s="45" t="s">
        <v>58</v>
      </c>
      <c r="B23" s="41">
        <v>0.08</v>
      </c>
      <c r="C23" s="42"/>
      <c r="D23" s="43">
        <f t="shared" si="1"/>
        <v>0</v>
      </c>
      <c r="E23" s="27"/>
      <c r="F23" s="16" t="s">
        <v>8</v>
      </c>
      <c r="G23" s="17" t="s">
        <v>9</v>
      </c>
      <c r="H23" s="18" t="s">
        <v>10</v>
      </c>
      <c r="I23" s="19" t="s">
        <v>11</v>
      </c>
    </row>
    <row r="24" spans="1:9" ht="11.1" customHeight="1">
      <c r="A24" s="40" t="s">
        <v>59</v>
      </c>
      <c r="B24" s="41">
        <v>7.0000000000000007E-2</v>
      </c>
      <c r="C24" s="42"/>
      <c r="D24" s="43">
        <f t="shared" si="1"/>
        <v>0</v>
      </c>
      <c r="E24" s="27"/>
      <c r="F24" s="13" t="s">
        <v>100</v>
      </c>
      <c r="G24" s="5">
        <v>0.08</v>
      </c>
      <c r="H24" s="6"/>
      <c r="I24" s="7">
        <f>H24*25</f>
        <v>0</v>
      </c>
    </row>
    <row r="25" spans="1:9" ht="11.1" customHeight="1">
      <c r="A25" s="40" t="s">
        <v>60</v>
      </c>
      <c r="B25" s="41">
        <v>0.08</v>
      </c>
      <c r="C25" s="42"/>
      <c r="D25" s="43">
        <f t="shared" si="1"/>
        <v>0</v>
      </c>
      <c r="E25" s="27"/>
      <c r="F25" s="13" t="s">
        <v>101</v>
      </c>
      <c r="G25" s="5">
        <v>0.08</v>
      </c>
      <c r="H25" s="6"/>
      <c r="I25" s="7">
        <f>H25*25</f>
        <v>0</v>
      </c>
    </row>
    <row r="26" spans="1:9" ht="11.1" customHeight="1">
      <c r="A26" s="40" t="s">
        <v>61</v>
      </c>
      <c r="B26" s="41">
        <v>0.14000000000000001</v>
      </c>
      <c r="C26" s="42"/>
      <c r="D26" s="43">
        <f t="shared" si="1"/>
        <v>0</v>
      </c>
      <c r="E26" s="27"/>
      <c r="F26" s="9" t="s">
        <v>39</v>
      </c>
      <c r="G26" s="10"/>
      <c r="H26" s="10"/>
      <c r="I26" s="11"/>
    </row>
    <row r="27" spans="1:9" ht="11.1" customHeight="1">
      <c r="A27" s="45" t="s">
        <v>62</v>
      </c>
      <c r="B27" s="41">
        <v>7.0000000000000007E-2</v>
      </c>
      <c r="C27" s="42"/>
      <c r="D27" s="43">
        <f t="shared" si="1"/>
        <v>0</v>
      </c>
      <c r="E27" s="27"/>
      <c r="F27" s="16" t="s">
        <v>8</v>
      </c>
      <c r="G27" s="17" t="s">
        <v>9</v>
      </c>
      <c r="H27" s="18" t="s">
        <v>10</v>
      </c>
      <c r="I27" s="19" t="s">
        <v>11</v>
      </c>
    </row>
    <row r="28" spans="1:9" ht="11.1" customHeight="1">
      <c r="A28" s="37" t="s">
        <v>0</v>
      </c>
      <c r="B28" s="38"/>
      <c r="C28" s="38"/>
      <c r="D28" s="39"/>
      <c r="E28" s="27"/>
      <c r="F28" s="13" t="s">
        <v>102</v>
      </c>
      <c r="G28" s="15">
        <v>1.4999999999999999E-2</v>
      </c>
      <c r="H28" s="6"/>
      <c r="I28" s="7">
        <f t="shared" ref="I28:I34" si="2">H28*25</f>
        <v>0</v>
      </c>
    </row>
    <row r="29" spans="1:9" ht="11.1" customHeight="1">
      <c r="A29" s="16" t="s">
        <v>8</v>
      </c>
      <c r="B29" s="17" t="s">
        <v>9</v>
      </c>
      <c r="C29" s="18" t="s">
        <v>10</v>
      </c>
      <c r="D29" s="19" t="s">
        <v>11</v>
      </c>
      <c r="E29" s="27"/>
      <c r="F29" s="13" t="s">
        <v>103</v>
      </c>
      <c r="G29" s="15">
        <v>1.4999999999999999E-2</v>
      </c>
      <c r="H29" s="6"/>
      <c r="I29" s="7">
        <f t="shared" si="2"/>
        <v>0</v>
      </c>
    </row>
    <row r="30" spans="1:9" ht="11.1" customHeight="1">
      <c r="A30" s="4" t="s">
        <v>1</v>
      </c>
      <c r="B30" s="5">
        <v>0.12</v>
      </c>
      <c r="C30" s="6"/>
      <c r="D30" s="7">
        <f t="shared" ref="D30:D36" si="3">C30*25</f>
        <v>0</v>
      </c>
      <c r="E30" s="27"/>
      <c r="F30" s="4" t="s">
        <v>104</v>
      </c>
      <c r="G30" s="15">
        <v>1.4999999999999999E-2</v>
      </c>
      <c r="H30" s="6"/>
      <c r="I30" s="7">
        <f t="shared" si="2"/>
        <v>0</v>
      </c>
    </row>
    <row r="31" spans="1:9" ht="11.1" customHeight="1">
      <c r="A31" s="12" t="s">
        <v>2</v>
      </c>
      <c r="B31" s="5">
        <v>0.05</v>
      </c>
      <c r="C31" s="6"/>
      <c r="D31" s="7">
        <f t="shared" si="3"/>
        <v>0</v>
      </c>
      <c r="E31" s="27"/>
      <c r="F31" s="13" t="s">
        <v>105</v>
      </c>
      <c r="G31" s="5">
        <v>0.01</v>
      </c>
      <c r="H31" s="6"/>
      <c r="I31" s="7">
        <f t="shared" si="2"/>
        <v>0</v>
      </c>
    </row>
    <row r="32" spans="1:9" ht="11.1" customHeight="1">
      <c r="A32" s="4" t="s">
        <v>3</v>
      </c>
      <c r="B32" s="5">
        <v>0.04</v>
      </c>
      <c r="C32" s="6"/>
      <c r="D32" s="7">
        <f t="shared" si="3"/>
        <v>0</v>
      </c>
      <c r="E32" s="27"/>
      <c r="F32" s="13" t="s">
        <v>106</v>
      </c>
      <c r="G32" s="5">
        <v>0.08</v>
      </c>
      <c r="H32" s="6"/>
      <c r="I32" s="7">
        <f t="shared" si="2"/>
        <v>0</v>
      </c>
    </row>
    <row r="33" spans="1:9" ht="11.1" customHeight="1">
      <c r="A33" s="8" t="s">
        <v>4</v>
      </c>
      <c r="B33" s="5">
        <v>0.1</v>
      </c>
      <c r="C33" s="6"/>
      <c r="D33" s="7">
        <f t="shared" si="3"/>
        <v>0</v>
      </c>
      <c r="E33" s="27"/>
      <c r="F33" s="13" t="s">
        <v>107</v>
      </c>
      <c r="G33" s="5">
        <v>0.01</v>
      </c>
      <c r="H33" s="6"/>
      <c r="I33" s="7">
        <f t="shared" si="2"/>
        <v>0</v>
      </c>
    </row>
    <row r="34" spans="1:9" ht="11.1" customHeight="1">
      <c r="A34" s="12" t="s">
        <v>5</v>
      </c>
      <c r="B34" s="5">
        <v>0.04</v>
      </c>
      <c r="C34" s="6"/>
      <c r="D34" s="7">
        <f t="shared" si="3"/>
        <v>0</v>
      </c>
      <c r="E34" s="27"/>
      <c r="F34" s="13" t="s">
        <v>108</v>
      </c>
      <c r="G34" s="15">
        <v>1.4999999999999999E-2</v>
      </c>
      <c r="H34" s="6"/>
      <c r="I34" s="7">
        <f t="shared" si="2"/>
        <v>0</v>
      </c>
    </row>
    <row r="35" spans="1:9" ht="11.1" customHeight="1">
      <c r="A35" s="4" t="s">
        <v>6</v>
      </c>
      <c r="B35" s="5">
        <v>0.04</v>
      </c>
      <c r="C35" s="6"/>
      <c r="D35" s="7">
        <f t="shared" si="3"/>
        <v>0</v>
      </c>
      <c r="E35" s="27"/>
      <c r="F35" s="9" t="s">
        <v>40</v>
      </c>
      <c r="G35" s="10"/>
      <c r="H35" s="10"/>
      <c r="I35" s="11"/>
    </row>
    <row r="36" spans="1:9" ht="11.1" customHeight="1">
      <c r="A36" s="4" t="s">
        <v>7</v>
      </c>
      <c r="B36" s="5">
        <v>0.04</v>
      </c>
      <c r="C36" s="6"/>
      <c r="D36" s="7">
        <f t="shared" si="3"/>
        <v>0</v>
      </c>
      <c r="E36" s="27"/>
      <c r="F36" s="16" t="s">
        <v>8</v>
      </c>
      <c r="G36" s="17" t="s">
        <v>9</v>
      </c>
      <c r="H36" s="18" t="s">
        <v>10</v>
      </c>
      <c r="I36" s="19" t="s">
        <v>11</v>
      </c>
    </row>
    <row r="37" spans="1:9" ht="11.1" customHeight="1">
      <c r="A37" s="9" t="s">
        <v>12</v>
      </c>
      <c r="B37" s="10"/>
      <c r="C37" s="10"/>
      <c r="D37" s="11"/>
      <c r="E37" s="27"/>
      <c r="F37" s="13" t="s">
        <v>109</v>
      </c>
      <c r="G37" s="5">
        <v>0.04</v>
      </c>
      <c r="H37" s="6"/>
      <c r="I37" s="7">
        <f>H37*25</f>
        <v>0</v>
      </c>
    </row>
    <row r="38" spans="1:9" ht="11.1" customHeight="1">
      <c r="A38" s="16" t="s">
        <v>8</v>
      </c>
      <c r="B38" s="17" t="s">
        <v>9</v>
      </c>
      <c r="C38" s="18" t="s">
        <v>10</v>
      </c>
      <c r="D38" s="19" t="s">
        <v>11</v>
      </c>
      <c r="E38" s="27"/>
      <c r="F38" s="13" t="s">
        <v>110</v>
      </c>
      <c r="G38" s="5">
        <v>0.03</v>
      </c>
      <c r="H38" s="6"/>
      <c r="I38" s="7">
        <f>H38*25</f>
        <v>0</v>
      </c>
    </row>
    <row r="39" spans="1:9" ht="11.1" customHeight="1">
      <c r="A39" s="8" t="s">
        <v>13</v>
      </c>
      <c r="B39" s="5">
        <v>0.08</v>
      </c>
      <c r="C39" s="6"/>
      <c r="D39" s="7">
        <f t="shared" ref="D39:D59" si="4">C39*25</f>
        <v>0</v>
      </c>
      <c r="E39" s="27"/>
      <c r="F39" s="13" t="s">
        <v>111</v>
      </c>
      <c r="G39" s="5">
        <v>0.04</v>
      </c>
      <c r="H39" s="6"/>
      <c r="I39" s="7">
        <f>H39*25</f>
        <v>0</v>
      </c>
    </row>
    <row r="40" spans="1:9" ht="11.1" customHeight="1">
      <c r="A40" s="4" t="s">
        <v>14</v>
      </c>
      <c r="B40" s="5">
        <v>0.08</v>
      </c>
      <c r="C40" s="6"/>
      <c r="D40" s="7">
        <f t="shared" si="4"/>
        <v>0</v>
      </c>
      <c r="E40" s="27"/>
      <c r="F40" s="9" t="s">
        <v>41</v>
      </c>
      <c r="G40" s="10"/>
      <c r="H40" s="10"/>
      <c r="I40" s="11"/>
    </row>
    <row r="41" spans="1:9" ht="11.1" customHeight="1">
      <c r="A41" s="13" t="s">
        <v>15</v>
      </c>
      <c r="B41" s="5">
        <v>0.08</v>
      </c>
      <c r="C41" s="6"/>
      <c r="D41" s="7">
        <f t="shared" si="4"/>
        <v>0</v>
      </c>
      <c r="E41" s="27"/>
      <c r="F41" s="16" t="s">
        <v>8</v>
      </c>
      <c r="G41" s="17" t="s">
        <v>9</v>
      </c>
      <c r="H41" s="18" t="s">
        <v>10</v>
      </c>
      <c r="I41" s="19" t="s">
        <v>11</v>
      </c>
    </row>
    <row r="42" spans="1:9" ht="11.1" customHeight="1">
      <c r="A42" s="13" t="s">
        <v>16</v>
      </c>
      <c r="B42" s="5">
        <v>0.05</v>
      </c>
      <c r="C42" s="6"/>
      <c r="D42" s="7">
        <f t="shared" si="4"/>
        <v>0</v>
      </c>
      <c r="E42" s="27"/>
      <c r="F42" s="13" t="s">
        <v>112</v>
      </c>
      <c r="G42" s="5">
        <v>0.12</v>
      </c>
      <c r="H42" s="6"/>
      <c r="I42" s="7">
        <f t="shared" ref="I42:I47" si="5">H42*25</f>
        <v>0</v>
      </c>
    </row>
    <row r="43" spans="1:9" ht="11.1" customHeight="1">
      <c r="A43" s="4" t="s">
        <v>17</v>
      </c>
      <c r="B43" s="5">
        <v>0.11</v>
      </c>
      <c r="C43" s="6"/>
      <c r="D43" s="7">
        <f t="shared" si="4"/>
        <v>0</v>
      </c>
      <c r="E43" s="27"/>
      <c r="F43" s="13" t="s">
        <v>113</v>
      </c>
      <c r="G43" s="5">
        <v>0.06</v>
      </c>
      <c r="H43" s="6"/>
      <c r="I43" s="7">
        <f t="shared" si="5"/>
        <v>0</v>
      </c>
    </row>
    <row r="44" spans="1:9" ht="11.1" customHeight="1">
      <c r="A44" s="4" t="s">
        <v>18</v>
      </c>
      <c r="B44" s="5">
        <v>0.09</v>
      </c>
      <c r="C44" s="6"/>
      <c r="D44" s="7">
        <f t="shared" si="4"/>
        <v>0</v>
      </c>
      <c r="E44" s="27"/>
      <c r="F44" s="13" t="s">
        <v>114</v>
      </c>
      <c r="G44" s="5">
        <v>0.08</v>
      </c>
      <c r="H44" s="6"/>
      <c r="I44" s="7">
        <f t="shared" si="5"/>
        <v>0</v>
      </c>
    </row>
    <row r="45" spans="1:9" ht="11.1" customHeight="1">
      <c r="A45" s="4" t="s">
        <v>19</v>
      </c>
      <c r="B45" s="5">
        <v>0.08</v>
      </c>
      <c r="C45" s="6"/>
      <c r="D45" s="7">
        <f t="shared" si="4"/>
        <v>0</v>
      </c>
      <c r="E45" s="27"/>
      <c r="F45" s="13" t="s">
        <v>115</v>
      </c>
      <c r="G45" s="5">
        <v>0.04</v>
      </c>
      <c r="H45" s="6"/>
      <c r="I45" s="7">
        <f t="shared" si="5"/>
        <v>0</v>
      </c>
    </row>
    <row r="46" spans="1:9" ht="11.1" customHeight="1">
      <c r="A46" s="4" t="s">
        <v>20</v>
      </c>
      <c r="B46" s="5">
        <v>7.0000000000000007E-2</v>
      </c>
      <c r="C46" s="6"/>
      <c r="D46" s="7">
        <f t="shared" si="4"/>
        <v>0</v>
      </c>
      <c r="E46" s="27"/>
      <c r="F46" s="13" t="s">
        <v>116</v>
      </c>
      <c r="G46" s="5">
        <v>0.08</v>
      </c>
      <c r="H46" s="6"/>
      <c r="I46" s="7">
        <f t="shared" si="5"/>
        <v>0</v>
      </c>
    </row>
    <row r="47" spans="1:9" ht="11.1" customHeight="1">
      <c r="A47" s="13" t="s">
        <v>21</v>
      </c>
      <c r="B47" s="5">
        <v>0.08</v>
      </c>
      <c r="C47" s="6"/>
      <c r="D47" s="7">
        <f t="shared" si="4"/>
        <v>0</v>
      </c>
      <c r="E47" s="27"/>
      <c r="F47" s="13" t="s">
        <v>117</v>
      </c>
      <c r="G47" s="5">
        <v>0.05</v>
      </c>
      <c r="H47" s="6"/>
      <c r="I47" s="7">
        <f t="shared" si="5"/>
        <v>0</v>
      </c>
    </row>
    <row r="48" spans="1:9" ht="11.1" customHeight="1">
      <c r="A48" s="4" t="s">
        <v>22</v>
      </c>
      <c r="B48" s="5">
        <v>0.08</v>
      </c>
      <c r="C48" s="6"/>
      <c r="D48" s="7">
        <f t="shared" si="4"/>
        <v>0</v>
      </c>
      <c r="E48" s="27"/>
      <c r="F48" s="9" t="s">
        <v>41</v>
      </c>
      <c r="G48" s="10"/>
      <c r="H48" s="10"/>
      <c r="I48" s="11"/>
    </row>
    <row r="49" spans="1:9" ht="11.1" customHeight="1">
      <c r="A49" s="4" t="s">
        <v>23</v>
      </c>
      <c r="B49" s="5">
        <v>0.08</v>
      </c>
      <c r="C49" s="6"/>
      <c r="D49" s="7">
        <f t="shared" si="4"/>
        <v>0</v>
      </c>
      <c r="E49" s="27"/>
      <c r="F49" s="16" t="s">
        <v>8</v>
      </c>
      <c r="G49" s="17" t="s">
        <v>9</v>
      </c>
      <c r="H49" s="18" t="s">
        <v>10</v>
      </c>
      <c r="I49" s="19" t="s">
        <v>11</v>
      </c>
    </row>
    <row r="50" spans="1:9" ht="11.1" customHeight="1">
      <c r="A50" s="13" t="s">
        <v>24</v>
      </c>
      <c r="B50" s="5">
        <v>0.11</v>
      </c>
      <c r="C50" s="6"/>
      <c r="D50" s="7">
        <f t="shared" si="4"/>
        <v>0</v>
      </c>
      <c r="E50" s="27"/>
      <c r="F50" s="13" t="s">
        <v>118</v>
      </c>
      <c r="G50" s="5">
        <v>7.0000000000000007E-2</v>
      </c>
      <c r="H50" s="6"/>
      <c r="I50" s="7">
        <f>H50*25</f>
        <v>0</v>
      </c>
    </row>
    <row r="51" spans="1:9" ht="11.1" customHeight="1">
      <c r="A51" s="13" t="s">
        <v>25</v>
      </c>
      <c r="B51" s="5">
        <v>0.08</v>
      </c>
      <c r="C51" s="6"/>
      <c r="D51" s="7">
        <f t="shared" si="4"/>
        <v>0</v>
      </c>
      <c r="E51" s="27"/>
      <c r="F51" s="13" t="s">
        <v>119</v>
      </c>
      <c r="G51" s="5">
        <v>0.08</v>
      </c>
      <c r="H51" s="6"/>
      <c r="I51" s="7">
        <f>H51*25</f>
        <v>0</v>
      </c>
    </row>
    <row r="52" spans="1:9" ht="11.1" customHeight="1">
      <c r="A52" s="13" t="s">
        <v>26</v>
      </c>
      <c r="B52" s="5">
        <v>0.09</v>
      </c>
      <c r="C52" s="6"/>
      <c r="D52" s="7">
        <f t="shared" si="4"/>
        <v>0</v>
      </c>
      <c r="E52" s="27"/>
      <c r="F52" s="13" t="s">
        <v>120</v>
      </c>
      <c r="G52" s="5">
        <v>0.09</v>
      </c>
      <c r="H52" s="6"/>
      <c r="I52" s="7">
        <f>H52*25</f>
        <v>0</v>
      </c>
    </row>
    <row r="53" spans="1:9" ht="11.1" customHeight="1">
      <c r="A53" s="13" t="s">
        <v>74</v>
      </c>
      <c r="B53" s="5">
        <v>0.08</v>
      </c>
      <c r="C53" s="6"/>
      <c r="D53" s="7">
        <f t="shared" si="4"/>
        <v>0</v>
      </c>
      <c r="E53" s="27"/>
      <c r="F53" s="9" t="s">
        <v>42</v>
      </c>
      <c r="G53" s="10"/>
      <c r="H53" s="10"/>
      <c r="I53" s="11"/>
    </row>
    <row r="54" spans="1:9" ht="11.1" customHeight="1">
      <c r="A54" s="13" t="s">
        <v>27</v>
      </c>
      <c r="B54" s="5">
        <v>0.11</v>
      </c>
      <c r="C54" s="6"/>
      <c r="D54" s="7">
        <f t="shared" si="4"/>
        <v>0</v>
      </c>
      <c r="E54" s="27"/>
      <c r="F54" s="16" t="s">
        <v>8</v>
      </c>
      <c r="G54" s="17" t="s">
        <v>9</v>
      </c>
      <c r="H54" s="18" t="s">
        <v>10</v>
      </c>
      <c r="I54" s="19" t="s">
        <v>11</v>
      </c>
    </row>
    <row r="55" spans="1:9" ht="11.1" customHeight="1">
      <c r="A55" s="13" t="s">
        <v>28</v>
      </c>
      <c r="B55" s="5">
        <v>0.08</v>
      </c>
      <c r="C55" s="6"/>
      <c r="D55" s="7">
        <f t="shared" si="4"/>
        <v>0</v>
      </c>
      <c r="E55" s="27"/>
      <c r="F55" s="13" t="s">
        <v>121</v>
      </c>
      <c r="G55" s="5">
        <v>0.04</v>
      </c>
      <c r="H55" s="6"/>
      <c r="I55" s="7">
        <f>H55*25</f>
        <v>0</v>
      </c>
    </row>
    <row r="56" spans="1:9" ht="11.1" customHeight="1">
      <c r="A56" s="13" t="s">
        <v>29</v>
      </c>
      <c r="B56" s="5">
        <v>0.08</v>
      </c>
      <c r="C56" s="6"/>
      <c r="D56" s="7">
        <f t="shared" si="4"/>
        <v>0</v>
      </c>
      <c r="E56" s="27"/>
      <c r="F56" s="13" t="s">
        <v>122</v>
      </c>
      <c r="G56" s="5">
        <v>0.04</v>
      </c>
      <c r="H56" s="6"/>
      <c r="I56" s="7">
        <f>H56*25</f>
        <v>0</v>
      </c>
    </row>
    <row r="57" spans="1:9" ht="11.1" customHeight="1">
      <c r="A57" s="13" t="s">
        <v>30</v>
      </c>
      <c r="B57" s="5">
        <v>0.08</v>
      </c>
      <c r="C57" s="6"/>
      <c r="D57" s="7">
        <f t="shared" si="4"/>
        <v>0</v>
      </c>
      <c r="E57" s="27"/>
      <c r="F57" s="9" t="s">
        <v>43</v>
      </c>
      <c r="G57" s="10"/>
      <c r="H57" s="10"/>
      <c r="I57" s="11"/>
    </row>
    <row r="58" spans="1:9" ht="11.1" customHeight="1">
      <c r="A58" s="13" t="s">
        <v>31</v>
      </c>
      <c r="B58" s="5">
        <v>0.08</v>
      </c>
      <c r="C58" s="6"/>
      <c r="D58" s="7">
        <f t="shared" si="4"/>
        <v>0</v>
      </c>
      <c r="E58" s="27"/>
      <c r="F58" s="16" t="s">
        <v>8</v>
      </c>
      <c r="G58" s="17" t="s">
        <v>9</v>
      </c>
      <c r="H58" s="18" t="s">
        <v>10</v>
      </c>
      <c r="I58" s="19" t="s">
        <v>11</v>
      </c>
    </row>
    <row r="59" spans="1:9" ht="11.1" customHeight="1">
      <c r="A59" s="13" t="s">
        <v>32</v>
      </c>
      <c r="B59" s="5">
        <v>0.09</v>
      </c>
      <c r="C59" s="6"/>
      <c r="D59" s="7">
        <f t="shared" si="4"/>
        <v>0</v>
      </c>
      <c r="E59" s="27"/>
      <c r="F59" s="13" t="s">
        <v>123</v>
      </c>
      <c r="G59" s="14">
        <v>2.2499999999999999E-2</v>
      </c>
      <c r="H59" s="6"/>
      <c r="I59" s="7">
        <f>H59*25</f>
        <v>0</v>
      </c>
    </row>
    <row r="60" spans="1:9" ht="11.1" customHeight="1">
      <c r="A60" s="9" t="s">
        <v>34</v>
      </c>
      <c r="B60" s="10"/>
      <c r="C60" s="10"/>
      <c r="D60" s="11"/>
      <c r="E60" s="27"/>
      <c r="F60" s="13" t="s">
        <v>124</v>
      </c>
      <c r="G60" s="5">
        <v>0.05</v>
      </c>
      <c r="H60" s="6"/>
      <c r="I60" s="7">
        <f>H60*25</f>
        <v>0</v>
      </c>
    </row>
    <row r="61" spans="1:9" ht="11.1" customHeight="1">
      <c r="A61" s="16" t="s">
        <v>8</v>
      </c>
      <c r="B61" s="17" t="s">
        <v>9</v>
      </c>
      <c r="C61" s="18" t="s">
        <v>10</v>
      </c>
      <c r="D61" s="19" t="s">
        <v>11</v>
      </c>
      <c r="E61" s="27"/>
      <c r="F61" s="13" t="s">
        <v>125</v>
      </c>
      <c r="G61" s="5">
        <v>0.12</v>
      </c>
      <c r="H61" s="6"/>
      <c r="I61" s="7">
        <f>H61*25</f>
        <v>0</v>
      </c>
    </row>
    <row r="62" spans="1:9" ht="11.1" customHeight="1">
      <c r="A62" s="13" t="s">
        <v>77</v>
      </c>
      <c r="B62" s="5">
        <v>0.08</v>
      </c>
      <c r="C62" s="6"/>
      <c r="D62" s="7">
        <f t="shared" ref="D62:D78" si="6">C62*25</f>
        <v>0</v>
      </c>
      <c r="E62" s="27"/>
      <c r="F62" s="13" t="s">
        <v>126</v>
      </c>
      <c r="G62" s="5">
        <v>0.05</v>
      </c>
      <c r="H62" s="6"/>
      <c r="I62" s="7">
        <f>H62*25</f>
        <v>0</v>
      </c>
    </row>
    <row r="63" spans="1:9" ht="11.1" customHeight="1">
      <c r="A63" s="13" t="s">
        <v>78</v>
      </c>
      <c r="B63" s="5">
        <v>0.04</v>
      </c>
      <c r="C63" s="6"/>
      <c r="D63" s="7">
        <f t="shared" si="6"/>
        <v>0</v>
      </c>
      <c r="E63" s="27"/>
      <c r="F63" s="13" t="s">
        <v>127</v>
      </c>
      <c r="G63" s="5">
        <v>0.12</v>
      </c>
      <c r="H63" s="6"/>
      <c r="I63" s="7">
        <f>H63*25</f>
        <v>0</v>
      </c>
    </row>
    <row r="64" spans="1:9" ht="11.1" customHeight="1">
      <c r="A64" s="13" t="s">
        <v>79</v>
      </c>
      <c r="B64" s="5">
        <v>0.1</v>
      </c>
      <c r="C64" s="6"/>
      <c r="D64" s="7">
        <f t="shared" si="6"/>
        <v>0</v>
      </c>
      <c r="E64" s="27"/>
      <c r="F64" s="9" t="s">
        <v>44</v>
      </c>
      <c r="G64" s="10"/>
      <c r="H64" s="10"/>
      <c r="I64" s="11"/>
    </row>
    <row r="65" spans="1:9" ht="11.1" customHeight="1">
      <c r="A65" s="13" t="s">
        <v>80</v>
      </c>
      <c r="B65" s="5">
        <v>0.09</v>
      </c>
      <c r="C65" s="6"/>
      <c r="D65" s="7">
        <f t="shared" si="6"/>
        <v>0</v>
      </c>
      <c r="E65" s="27"/>
      <c r="F65" s="16" t="s">
        <v>8</v>
      </c>
      <c r="G65" s="17" t="s">
        <v>9</v>
      </c>
      <c r="H65" s="18" t="s">
        <v>10</v>
      </c>
      <c r="I65" s="19" t="s">
        <v>11</v>
      </c>
    </row>
    <row r="66" spans="1:9" ht="11.1" customHeight="1">
      <c r="A66" s="13" t="s">
        <v>81</v>
      </c>
      <c r="B66" s="5">
        <v>0.03</v>
      </c>
      <c r="C66" s="6"/>
      <c r="D66" s="7">
        <f t="shared" si="6"/>
        <v>0</v>
      </c>
      <c r="E66" s="27"/>
      <c r="F66" s="13" t="s">
        <v>128</v>
      </c>
      <c r="G66" s="5">
        <v>0.12</v>
      </c>
      <c r="H66" s="6"/>
      <c r="I66" s="7">
        <f t="shared" ref="I66:I70" si="7">H66*25</f>
        <v>0</v>
      </c>
    </row>
    <row r="67" spans="1:9" ht="11.1" customHeight="1">
      <c r="A67" s="13" t="s">
        <v>82</v>
      </c>
      <c r="B67" s="5">
        <v>7.0000000000000007E-2</v>
      </c>
      <c r="C67" s="6"/>
      <c r="D67" s="7">
        <f t="shared" si="6"/>
        <v>0</v>
      </c>
      <c r="E67" s="27"/>
      <c r="F67" s="13" t="s">
        <v>129</v>
      </c>
      <c r="G67" s="5">
        <v>0.06</v>
      </c>
      <c r="H67" s="6"/>
      <c r="I67" s="7">
        <f t="shared" si="7"/>
        <v>0</v>
      </c>
    </row>
    <row r="68" spans="1:9" ht="11.1" customHeight="1">
      <c r="A68" s="13" t="s">
        <v>83</v>
      </c>
      <c r="B68" s="5">
        <v>0.08</v>
      </c>
      <c r="C68" s="6"/>
      <c r="D68" s="7">
        <f t="shared" si="6"/>
        <v>0</v>
      </c>
      <c r="E68" s="27"/>
      <c r="F68" s="13" t="s">
        <v>130</v>
      </c>
      <c r="G68" s="5">
        <v>0.04</v>
      </c>
      <c r="H68" s="6"/>
      <c r="I68" s="7">
        <f t="shared" si="7"/>
        <v>0</v>
      </c>
    </row>
    <row r="69" spans="1:9" ht="11.1" customHeight="1">
      <c r="A69" s="13" t="s">
        <v>84</v>
      </c>
      <c r="B69" s="5">
        <v>0.03</v>
      </c>
      <c r="C69" s="6"/>
      <c r="D69" s="7">
        <f t="shared" si="6"/>
        <v>0</v>
      </c>
      <c r="E69" s="27"/>
      <c r="F69" s="13" t="s">
        <v>131</v>
      </c>
      <c r="G69" s="5">
        <v>0.05</v>
      </c>
      <c r="H69" s="6"/>
      <c r="I69" s="7">
        <f t="shared" si="7"/>
        <v>0</v>
      </c>
    </row>
    <row r="70" spans="1:9" ht="11.1" customHeight="1">
      <c r="A70" s="13" t="s">
        <v>85</v>
      </c>
      <c r="B70" s="5">
        <v>0.06</v>
      </c>
      <c r="C70" s="6"/>
      <c r="D70" s="7">
        <f t="shared" si="6"/>
        <v>0</v>
      </c>
      <c r="E70" s="27"/>
      <c r="F70" s="13" t="s">
        <v>132</v>
      </c>
      <c r="G70" s="5">
        <v>0.09</v>
      </c>
      <c r="H70" s="6"/>
      <c r="I70" s="7">
        <f t="shared" si="7"/>
        <v>0</v>
      </c>
    </row>
    <row r="71" spans="1:9" ht="11.1" customHeight="1">
      <c r="A71" s="13" t="s">
        <v>86</v>
      </c>
      <c r="B71" s="5">
        <v>0.04</v>
      </c>
      <c r="C71" s="6"/>
      <c r="D71" s="7">
        <f t="shared" si="6"/>
        <v>0</v>
      </c>
      <c r="E71" s="27"/>
      <c r="F71" s="9" t="s">
        <v>45</v>
      </c>
      <c r="G71" s="10"/>
      <c r="H71" s="10"/>
      <c r="I71" s="11"/>
    </row>
    <row r="72" spans="1:9" ht="11.1" customHeight="1">
      <c r="A72" s="13" t="s">
        <v>87</v>
      </c>
      <c r="B72" s="5">
        <v>0.08</v>
      </c>
      <c r="C72" s="6"/>
      <c r="D72" s="7">
        <f t="shared" si="6"/>
        <v>0</v>
      </c>
      <c r="E72" s="27"/>
      <c r="F72" s="16" t="s">
        <v>8</v>
      </c>
      <c r="G72" s="17" t="s">
        <v>9</v>
      </c>
      <c r="H72" s="18" t="s">
        <v>10</v>
      </c>
      <c r="I72" s="19" t="s">
        <v>11</v>
      </c>
    </row>
    <row r="73" spans="1:9" ht="11.1" customHeight="1">
      <c r="A73" s="13" t="s">
        <v>88</v>
      </c>
      <c r="B73" s="5">
        <v>0.09</v>
      </c>
      <c r="C73" s="6"/>
      <c r="D73" s="7">
        <f t="shared" si="6"/>
        <v>0</v>
      </c>
      <c r="E73" s="27"/>
      <c r="F73" s="13" t="s">
        <v>133</v>
      </c>
      <c r="G73" s="5">
        <v>0.08</v>
      </c>
      <c r="H73" s="6"/>
      <c r="I73" s="7">
        <f t="shared" ref="I73" si="8">H73*25</f>
        <v>0</v>
      </c>
    </row>
    <row r="74" spans="1:9" ht="11.1" customHeight="1">
      <c r="A74" s="13" t="s">
        <v>89</v>
      </c>
      <c r="B74" s="5">
        <v>0.08</v>
      </c>
      <c r="C74" s="6"/>
      <c r="D74" s="7">
        <f t="shared" si="6"/>
        <v>0</v>
      </c>
      <c r="E74" s="27"/>
      <c r="F74" s="13" t="s">
        <v>134</v>
      </c>
      <c r="G74" s="5">
        <v>0.08</v>
      </c>
      <c r="H74" s="6"/>
      <c r="I74" s="7">
        <f>H74*25</f>
        <v>0</v>
      </c>
    </row>
    <row r="75" spans="1:9" ht="11.1" customHeight="1">
      <c r="A75" s="13" t="s">
        <v>75</v>
      </c>
      <c r="B75" s="5">
        <v>7.0000000000000007E-2</v>
      </c>
      <c r="C75" s="6"/>
      <c r="D75" s="7">
        <f t="shared" si="6"/>
        <v>0</v>
      </c>
      <c r="E75" s="27"/>
      <c r="F75" s="9" t="s">
        <v>46</v>
      </c>
      <c r="G75" s="10"/>
      <c r="H75" s="10"/>
      <c r="I75" s="11"/>
    </row>
    <row r="76" spans="1:9" ht="11.1" customHeight="1">
      <c r="A76" s="13" t="s">
        <v>35</v>
      </c>
      <c r="B76" s="5">
        <v>0.06</v>
      </c>
      <c r="C76" s="6"/>
      <c r="D76" s="7">
        <f t="shared" si="6"/>
        <v>0</v>
      </c>
      <c r="E76" s="27"/>
      <c r="F76" s="16" t="s">
        <v>8</v>
      </c>
      <c r="G76" s="17" t="s">
        <v>9</v>
      </c>
      <c r="H76" s="18" t="s">
        <v>10</v>
      </c>
      <c r="I76" s="19" t="s">
        <v>11</v>
      </c>
    </row>
    <row r="77" spans="1:9" ht="11.1" customHeight="1">
      <c r="A77" s="13" t="s">
        <v>90</v>
      </c>
      <c r="B77" s="5">
        <v>0.05</v>
      </c>
      <c r="C77" s="6"/>
      <c r="D77" s="7">
        <f t="shared" si="6"/>
        <v>0</v>
      </c>
      <c r="E77" s="27"/>
      <c r="F77" s="13" t="s">
        <v>135</v>
      </c>
      <c r="G77" s="5">
        <v>0.12</v>
      </c>
      <c r="H77" s="6"/>
      <c r="I77" s="7">
        <f>H77*25</f>
        <v>0</v>
      </c>
    </row>
    <row r="78" spans="1:9" ht="11.1" customHeight="1">
      <c r="A78" s="13" t="s">
        <v>91</v>
      </c>
      <c r="B78" s="14">
        <v>6.5000000000000002E-2</v>
      </c>
      <c r="C78" s="6"/>
      <c r="D78" s="7">
        <f t="shared" si="6"/>
        <v>0</v>
      </c>
      <c r="E78" s="27"/>
      <c r="F78" s="13" t="s">
        <v>47</v>
      </c>
      <c r="G78" s="5">
        <v>0.03</v>
      </c>
      <c r="H78" s="6"/>
      <c r="I78" s="7">
        <f>H78*25</f>
        <v>0</v>
      </c>
    </row>
  </sheetData>
  <mergeCells count="10">
    <mergeCell ref="B7:C7"/>
    <mergeCell ref="B8:C8"/>
    <mergeCell ref="B9:C9"/>
    <mergeCell ref="B10:C10"/>
    <mergeCell ref="A1:I1"/>
    <mergeCell ref="A2:I2"/>
    <mergeCell ref="E3:G3"/>
    <mergeCell ref="E4:G4"/>
    <mergeCell ref="E5:G5"/>
    <mergeCell ref="H5:I5"/>
  </mergeCells>
  <printOptions horizontalCentered="1"/>
  <pageMargins left="0.1" right="0.1" top="0.5" bottom="0.25" header="0.3" footer="0.3"/>
  <pageSetup scale="8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One Page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cp:lastPrinted>2019-10-08T00:54:04Z</cp:lastPrinted>
  <dcterms:created xsi:type="dcterms:W3CDTF">2019-10-07T22:45:18Z</dcterms:created>
  <dcterms:modified xsi:type="dcterms:W3CDTF">2019-10-10T22:38:51Z</dcterms:modified>
</cp:coreProperties>
</file>